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49 0129 продажа Ишимбай МТ130 ЦР\1 документы на сайт\"/>
    </mc:Choice>
  </mc:AlternateContent>
  <bookViews>
    <workbookView xWindow="0" yWindow="0" windowWidth="28800" windowHeight="123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3" i="2" l="1"/>
  <c r="F12" i="2"/>
  <c r="K9" i="2"/>
  <c r="J9" i="2" l="1"/>
  <c r="L10" i="2" l="1"/>
  <c r="I10" i="2"/>
  <c r="J10" i="2" s="1"/>
  <c r="K10" i="2" l="1"/>
</calcChain>
</file>

<file path=xl/sharedStrings.xml><?xml version="1.0" encoding="utf-8"?>
<sst xmlns="http://schemas.openxmlformats.org/spreadsheetml/2006/main" count="42" uniqueCount="42">
  <si>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</si>
  <si>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</si>
  <si>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</si>
  <si>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</si>
  <si>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</si>
  <si>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</si>
  <si>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</si>
  <si>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</si>
  <si>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</si>
  <si>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</si>
  <si>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</si>
  <si>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</si>
  <si>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</si>
  <si>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</si>
  <si>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</si>
  <si>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</si>
  <si>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</si>
  <si>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</si>
  <si>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</si>
  <si>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</si>
  <si>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</si>
  <si>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</si>
  <si>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</si>
  <si>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</si>
  <si>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Цена за ед. без НДС, руб/ Price per ea excl VAT, RUB</t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</si>
  <si>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</si>
  <si>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</si>
  <si>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</si>
  <si>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Срок / Delivery</t>
  </si>
  <si>
    <t>Технические характеристики, оценка состояния, наработка/ 
technic</t>
  </si>
  <si>
    <t>НЕОБХОДИМО ЗАПОЛНИТЬ СУММУ С НДС НА ИНТЕРЕСУЮЩИЕ ВАС ПОЗИЦИИ.</t>
  </si>
  <si>
    <t xml:space="preserve">Итого НДС (20%) составляет :…/ Total Vat  (20%) </t>
  </si>
  <si>
    <t>Начальная минимальная цена с НДС 20%, руб / Jump-off price, incl VAT 20%, RUB</t>
  </si>
  <si>
    <t>Цена за ед. C НДС 20%, руб/ Price per ea incl VAT 20%, RUB</t>
  </si>
  <si>
    <t>в соответствии с Актом тех состояния</t>
  </si>
  <si>
    <r>
      <t>Условия поставки: вывоз со склада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</si>
  <si>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23 УМ 3593</t>
  </si>
  <si>
    <t>Закупка № 0129-Proc-2019 Реализация б/у спец. техники МТ   / Purchase № 0129-Proc-2019 Sale of used vehicles in MT</t>
  </si>
  <si>
    <t>ЦР</t>
  </si>
  <si>
    <t>Гусеничный транспортер ДТ-30 КЭ, 2005 г.в., заводской № ДТ-30ПМНКЭ-П АЩЭ 05.06.003, модель и № двигателя 50000173, рег. знак 23 УМ 3593.</t>
  </si>
  <si>
    <t xml:space="preserve"> РФ, Республика Калмыкия, Черноземельcкий район./ RF, Republic of Kalmykia, Chernozemelsky region</t>
  </si>
  <si>
    <t>FA 48179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</si>
</sst>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2" fillId="0" borderId="0" xfId="0" applyNumberFormat="1" applyFont="1"/>
    <xf numFmtId="0" fontId="1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164" fontId="16" fillId="2" borderId="6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wrapText="1"/>
    </xf>
    <xf numFmtId="164" fontId="16" fillId="4" borderId="6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7" fillId="3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7" zoomScale="70" zoomScaleNormal="70" workbookViewId="0">
      <selection activeCell="B15" sqref="B15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92.7109375" customWidth="1"/>
    <col min="5" max="5" width="16.28515625" customWidth="1"/>
    <col min="6" max="6" width="26.85546875" customWidth="1"/>
    <col min="7" max="7" width="9.85546875" customWidth="1"/>
    <col min="8" max="8" width="11.140625" customWidth="1"/>
    <col min="9" max="9" width="29.7109375" customWidth="1"/>
    <col min="10" max="10" width="31.42578125" customWidth="1"/>
    <col min="11" max="11" width="18.7109375" customWidth="1"/>
    <col min="12" max="12" width="37.28515625" customWidth="1"/>
    <col min="13" max="13" width="13.5703125" customWidth="1"/>
    <col min="14" max="14" width="14.28515625" customWidth="1"/>
    <col min="15" max="15" width="57.2851562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0.25" x14ac:dyDescent="0.25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0.25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20.25" x14ac:dyDescent="0.25">
      <c r="A5" s="46" t="s">
        <v>18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20.25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16.25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34" t="s">
        <v>30</v>
      </c>
      <c r="M7" s="11"/>
      <c r="N7" s="11"/>
      <c r="O7" s="11"/>
    </row>
    <row r="8" spans="1:15" ht="139.15" customHeight="1" x14ac:dyDescent="0.25">
      <c r="A8" s="9" t="s">
        <v>9</v>
      </c>
      <c r="B8" s="9" t="s">
        <v>20</v>
      </c>
      <c r="C8" s="9" t="s">
        <v>3</v>
      </c>
      <c r="D8" s="9" t="s">
        <v>4</v>
      </c>
      <c r="E8" s="9" t="s">
        <v>5</v>
      </c>
      <c r="F8" s="9" t="s">
        <v>29</v>
      </c>
      <c r="G8" s="9" t="s">
        <v>1</v>
      </c>
      <c r="H8" s="9" t="s">
        <v>10</v>
      </c>
      <c r="I8" s="9" t="s">
        <v>23</v>
      </c>
      <c r="J8" s="9" t="s">
        <v>32</v>
      </c>
      <c r="K8" s="9" t="s">
        <v>24</v>
      </c>
      <c r="L8" s="29" t="s">
        <v>33</v>
      </c>
      <c r="M8" s="9" t="s">
        <v>8</v>
      </c>
      <c r="N8" s="9" t="s">
        <v>28</v>
      </c>
      <c r="O8" s="9" t="s">
        <v>22</v>
      </c>
    </row>
    <row r="9" spans="1:15" ht="72.75" customHeight="1" x14ac:dyDescent="0.25">
      <c r="A9" s="12">
        <v>1</v>
      </c>
      <c r="B9" s="35" t="s">
        <v>41</v>
      </c>
      <c r="C9" s="13" t="s">
        <v>38</v>
      </c>
      <c r="D9" s="37" t="s">
        <v>39</v>
      </c>
      <c r="E9" s="33" t="s">
        <v>36</v>
      </c>
      <c r="F9" s="13" t="s">
        <v>34</v>
      </c>
      <c r="G9" s="17" t="s">
        <v>7</v>
      </c>
      <c r="H9" s="14">
        <v>1</v>
      </c>
      <c r="I9" s="16">
        <v>2217000</v>
      </c>
      <c r="J9" s="16">
        <f t="shared" ref="J9:J10" si="0">I9*1.2</f>
        <v>2660400</v>
      </c>
      <c r="K9" s="16">
        <f>L9*100/120</f>
        <v>0</v>
      </c>
      <c r="L9" s="30"/>
      <c r="M9" s="13" t="s">
        <v>21</v>
      </c>
      <c r="N9" s="12"/>
      <c r="O9" s="36" t="s">
        <v>40</v>
      </c>
    </row>
    <row r="10" spans="1:15" ht="34.9" customHeight="1" x14ac:dyDescent="0.25">
      <c r="A10" s="41" t="s">
        <v>11</v>
      </c>
      <c r="B10" s="42"/>
      <c r="C10" s="42"/>
      <c r="D10" s="42"/>
      <c r="E10" s="42"/>
      <c r="F10" s="42"/>
      <c r="G10" s="42"/>
      <c r="H10" s="43"/>
      <c r="I10" s="19">
        <f>SUM(I9:I9)</f>
        <v>2217000</v>
      </c>
      <c r="J10" s="16">
        <f t="shared" si="0"/>
        <v>2660400</v>
      </c>
      <c r="K10" s="28">
        <f>SUM(K9:K9)</f>
        <v>0</v>
      </c>
      <c r="L10" s="31">
        <f>SUM(L9:L9)</f>
        <v>0</v>
      </c>
      <c r="M10" s="13"/>
      <c r="N10" s="15"/>
      <c r="O10" s="32"/>
    </row>
    <row r="11" spans="1:15" ht="39.75" customHeight="1" x14ac:dyDescent="0.25">
      <c r="A11" s="2"/>
      <c r="B11" s="1"/>
      <c r="C11" s="1"/>
      <c r="D11" s="1"/>
      <c r="E11" s="1"/>
      <c r="F11" s="1"/>
      <c r="G11" s="1"/>
      <c r="H11" s="1"/>
    </row>
    <row r="12" spans="1:15" ht="28.9" customHeight="1" x14ac:dyDescent="0.3">
      <c r="A12" s="4" t="s">
        <v>27</v>
      </c>
      <c r="B12" s="10"/>
      <c r="C12" s="10"/>
      <c r="D12" s="10"/>
      <c r="E12" s="10"/>
      <c r="F12" s="27">
        <f>K10</f>
        <v>0</v>
      </c>
      <c r="G12" s="10"/>
      <c r="H12" s="10"/>
      <c r="I12" s="18"/>
      <c r="J12" s="18"/>
      <c r="K12" s="18"/>
      <c r="L12" s="25"/>
      <c r="M12" s="18"/>
      <c r="N12" s="18"/>
      <c r="O12" s="18"/>
    </row>
    <row r="13" spans="1:15" ht="23.45" customHeight="1" x14ac:dyDescent="0.3">
      <c r="A13" s="4" t="s">
        <v>31</v>
      </c>
      <c r="B13" s="10"/>
      <c r="C13" s="10"/>
      <c r="D13" s="10"/>
      <c r="E13" s="10"/>
      <c r="F13" s="27">
        <f>L10-K10</f>
        <v>0</v>
      </c>
      <c r="G13" s="10"/>
      <c r="H13" s="10"/>
      <c r="I13" s="18"/>
      <c r="J13" s="18"/>
      <c r="K13" s="18"/>
      <c r="L13" s="18"/>
      <c r="M13" s="18"/>
      <c r="N13" s="18"/>
      <c r="O13" s="18"/>
    </row>
    <row r="14" spans="1:15" ht="28.9" customHeight="1" x14ac:dyDescent="0.25">
      <c r="A14" s="4" t="s">
        <v>35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21" customHeight="1" x14ac:dyDescent="0.3">
      <c r="A15" s="4" t="s">
        <v>19</v>
      </c>
      <c r="B15" s="10"/>
      <c r="C15" s="10"/>
      <c r="D15" s="10"/>
      <c r="E15" s="10"/>
      <c r="F15" s="10"/>
      <c r="G15" s="10"/>
      <c r="H15" s="10"/>
      <c r="I15" s="18"/>
      <c r="J15" s="18"/>
      <c r="K15" s="18"/>
      <c r="L15" s="18"/>
      <c r="M15" s="18"/>
      <c r="N15" s="18"/>
      <c r="O15" s="18"/>
    </row>
    <row r="16" spans="1:15" ht="20.25" x14ac:dyDescent="0.3">
      <c r="A16" s="4" t="s">
        <v>12</v>
      </c>
      <c r="B16" s="10"/>
      <c r="C16" s="10"/>
      <c r="D16" s="10"/>
      <c r="E16" s="10"/>
      <c r="F16" s="10"/>
      <c r="G16" s="10"/>
      <c r="H16" s="10"/>
      <c r="I16" s="18"/>
      <c r="J16" s="18"/>
      <c r="K16" s="18"/>
      <c r="L16" s="18"/>
      <c r="M16" s="18"/>
      <c r="N16" s="18"/>
      <c r="O16" s="18"/>
    </row>
    <row r="17" spans="1:15" ht="20.25" x14ac:dyDescent="0.3">
      <c r="A17" s="4"/>
      <c r="B17" s="10" t="s">
        <v>13</v>
      </c>
      <c r="C17" s="10"/>
      <c r="D17" s="10"/>
      <c r="E17" s="10"/>
      <c r="F17" s="10"/>
      <c r="G17" s="10"/>
      <c r="H17" s="10"/>
      <c r="I17" s="18"/>
      <c r="J17" s="18"/>
      <c r="K17" s="18"/>
      <c r="L17" s="18"/>
      <c r="M17" s="18"/>
      <c r="N17" s="18"/>
      <c r="O17" s="18"/>
    </row>
    <row r="18" spans="1:15" ht="27" customHeight="1" x14ac:dyDescent="0.25">
      <c r="A18" s="24" t="s">
        <v>26</v>
      </c>
      <c r="B18" s="23"/>
      <c r="C18" s="23"/>
      <c r="D18" s="23"/>
      <c r="E18" s="23"/>
      <c r="F18" s="23"/>
      <c r="G18" s="23"/>
      <c r="H18" s="23"/>
      <c r="I18" s="23"/>
      <c r="J18" s="26"/>
      <c r="K18" s="26"/>
      <c r="L18" s="23"/>
      <c r="M18" s="23"/>
      <c r="N18" s="23"/>
      <c r="O18" s="23"/>
    </row>
    <row r="19" spans="1:15" ht="49.1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4"/>
      <c r="O19" s="24"/>
    </row>
    <row r="20" spans="1:15" ht="42.6" customHeight="1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" thickBot="1" x14ac:dyDescent="0.3">
      <c r="A21" s="39"/>
      <c r="B21" s="39"/>
      <c r="C21" s="39"/>
      <c r="D21" s="39"/>
      <c r="E21" s="39"/>
      <c r="F21" s="4"/>
      <c r="G21" s="4"/>
      <c r="H21" s="4"/>
      <c r="I21" s="21"/>
      <c r="J21" s="21"/>
      <c r="K21" s="21"/>
      <c r="L21" s="21"/>
      <c r="M21" s="21"/>
      <c r="N21" s="21"/>
      <c r="O21" s="21"/>
    </row>
    <row r="22" spans="1:15" ht="20.25" x14ac:dyDescent="0.25">
      <c r="A22" s="38" t="s">
        <v>14</v>
      </c>
      <c r="B22" s="38"/>
      <c r="C22" s="38"/>
      <c r="D22" s="38"/>
      <c r="E22" s="38"/>
      <c r="F22" s="4"/>
      <c r="G22" s="4"/>
      <c r="H22" s="4"/>
      <c r="I22" s="20" t="s">
        <v>15</v>
      </c>
      <c r="J22" s="20"/>
      <c r="K22" s="20"/>
      <c r="L22" s="20"/>
      <c r="M22" s="20"/>
      <c r="N22" s="20"/>
      <c r="O22" s="20"/>
    </row>
    <row r="23" spans="1:15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thickBot="1" x14ac:dyDescent="0.3">
      <c r="A24" s="8"/>
      <c r="B24" s="4"/>
      <c r="C24" s="4"/>
      <c r="D24" s="4"/>
      <c r="E24" s="4"/>
      <c r="F24" s="4"/>
      <c r="G24" s="4"/>
      <c r="H24" s="4"/>
      <c r="I24" s="21"/>
      <c r="J24" s="21"/>
      <c r="K24" s="21"/>
      <c r="L24" s="21"/>
      <c r="M24" s="21"/>
      <c r="N24" s="21"/>
      <c r="O24" s="21"/>
    </row>
    <row r="25" spans="1:15" ht="20.25" x14ac:dyDescent="0.25">
      <c r="A25" s="8"/>
      <c r="B25" s="4"/>
      <c r="C25" s="4"/>
      <c r="D25" s="4"/>
      <c r="E25" s="4"/>
      <c r="F25" s="4"/>
      <c r="G25" s="4"/>
      <c r="H25" s="4"/>
      <c r="I25" s="20" t="s">
        <v>16</v>
      </c>
      <c r="J25" s="20"/>
      <c r="K25" s="20"/>
      <c r="L25" s="20"/>
      <c r="M25" s="20"/>
      <c r="N25" s="20"/>
      <c r="O25" s="20"/>
    </row>
  </sheetData>
  <mergeCells count="9">
    <mergeCell ref="A22:E22"/>
    <mergeCell ref="A21:E21"/>
    <mergeCell ref="A19:M19"/>
    <mergeCell ref="A10:H10"/>
    <mergeCell ref="A2:O2"/>
    <mergeCell ref="A3:O3"/>
    <mergeCell ref="A4:O4"/>
    <mergeCell ref="A5:O5"/>
    <mergeCell ref="A6:O6"/>
  </mergeCells>
  <pageMargins left="0.51181102362204722" right="0.51181102362204722" top="0.55118110236220474" bottom="0.55118110236220474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9CEA22-3E8A-477B-A55A-694AC0F94BA3}"/>
</file>

<file path=customXml/itemProps2.xml><?xml version="1.0" encoding="utf-8"?>
<ds:datastoreItem xmlns:ds="http://schemas.openxmlformats.org/officeDocument/2006/customXml" ds:itemID="{924A0F6D-2152-438E-8E32-88EC347CF4EA}"/>
</file>

<file path=customXml/itemProps3.xml><?xml version="1.0" encoding="utf-8"?>
<ds:datastoreItem xmlns:ds="http://schemas.openxmlformats.org/officeDocument/2006/customXml" ds:itemID="{F7EA6590-DE53-4C7E-9A58-5B9F70B67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2019-07-04T14:21:10Z</cp:lastPrinted>
  <dcterms:created xsi:type="dcterms:W3CDTF">2016-10-11T08:44:59Z</dcterms:created>
  <dcterms:modified xsi:type="dcterms:W3CDTF">2019-07-05T14:14:39Z</dcterms:modified>
</cp:coreProperties>
</file>