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Прохоров ОЦЕНКА\2 Дог ПРОДАЖА\149 0129 продажа Ишимбай МТ130 ЦР\1 документы на сайт\"/>
    </mc:Choice>
  </mc:AlternateContent>
  <bookViews>
    <workbookView xWindow="0" yWindow="0" windowWidth="28800" windowHeight="12300"/>
  </bookViews>
  <sheets>
    <sheet name="Лист2" sheetId="2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F13" i="2" l="1"/>
  <c r="F12" i="2"/>
  <c r="K9" i="2"/>
  <c r="J9" i="2" l="1"/>
  <c r="L10" i="2" l="1"/>
  <c r="I10" i="2"/>
  <c r="J10" i="2" s="1"/>
  <c r="K10" i="2" l="1"/>
</calcChain>
</file>

<file path=xl/sharedStrings.xml><?xml version="1.0" encoding="utf-8"?>
<sst xmlns="http://schemas.openxmlformats.org/spreadsheetml/2006/main" count="42" uniqueCount="42">
  <si>
    <t>Дата котировки/ Quote date: дд.мм.гггг/dd.mm.yyyy</t>
  </si>
  <si>
    <t>UOM / ед.изм.</t>
  </si>
  <si>
    <t>ПРИЛОЖЕНИЕ/EXHIBIT №2</t>
  </si>
  <si>
    <t>Регион/
Region</t>
  </si>
  <si>
    <t>Наименование продукции/
 Product name</t>
  </si>
  <si>
    <t>Номер модели/
 Model num</t>
  </si>
  <si>
    <t>БЛАНК КОМПАНИИ-УЧАСТНИЦЫ ТЕНДЕРА/ Bidder’s letterhead</t>
  </si>
  <si>
    <t>шт</t>
  </si>
  <si>
    <t>Валюта/ Currency</t>
  </si>
  <si>
    <t>Item / Поз.</t>
  </si>
  <si>
    <t>Кол-во компл./ QTY sets</t>
  </si>
  <si>
    <t>Итого по тендерному предложению / BID Total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</si>
  <si>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</si>
  <si>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Примечание:</t>
  </si>
  <si>
    <t>(дата/date)</t>
  </si>
  <si>
    <t>(подпись, печать/signature, seal)</t>
  </si>
  <si>
    <t>(Ф.И.О., должность/Name, title)</t>
  </si>
  <si>
    <t>Образец Тендерного предложения Компании-учатсницы / Bidder’s bid template</t>
  </si>
  <si>
    <t>ТЕНДЕРНОЕ ПРЕДЛОЖЕНИЕ/Bid</t>
  </si>
  <si>
    <t>Условия оплаты: Аванс 100% / Terms of payment: Advance payment 100%</t>
  </si>
  <si>
    <t>Артикул</t>
  </si>
  <si>
    <t>RUR</t>
  </si>
  <si>
    <r>
      <t xml:space="preserve">Реквизиты грузоотправителя / </t>
    </r>
    <r>
      <rPr>
        <b/>
        <sz val="13"/>
        <rFont val="Times New Roman"/>
        <family val="1"/>
        <charset val="204"/>
      </rPr>
      <t>Delivery address (details)</t>
    </r>
  </si>
  <si>
    <t>Начальная минимальная цена без НДС, руб / Jump-off price, excl VAT, RUB</t>
  </si>
  <si>
    <t>Цена за ед. без НДС, руб/ Price per ea excl VAT, RUB</t>
  </si>
  <si>
    <t>2. В цену товара включены транспортные расходы. Общая стоимость товаров включает в себя все расходы по вывозу товара со склада продавца/
The Goods' pirce includes transportation cost. Total cost of Goods includes all costs associated with the Goods transportation from Seller's warehouse.</t>
  </si>
  <si>
    <t xml:space="preserve">1. Каждая страница коммерческого предложения визируется уполномоченным лицом участника закупки/
Each page of the bid shall be initialed by an authorized officer of the bidder
 </t>
  </si>
  <si>
    <t>Итого сумма без НДС составляет…/ Total amount excluding VAT ….</t>
  </si>
  <si>
    <t>Срок / Delivery</t>
  </si>
  <si>
    <t>Технические характеристики, оценка состояния, наработка/ 
technic</t>
  </si>
  <si>
    <t>НЕОБХОДИМО ЗАПОЛНИТЬ СУММУ С НДС НА ИНТЕРЕСУЮЩИЕ ВАС ПОЗИЦИИ.</t>
  </si>
  <si>
    <t xml:space="preserve">Итого НДС (20%) составляет :…/ Total Vat  (20%) </t>
  </si>
  <si>
    <t>Начальная минимальная цена с НДС 20%, руб / Jump-off price, incl VAT 20%, RUB</t>
  </si>
  <si>
    <t>Цена за ед. C НДС 20%, руб/ Price per ea incl VAT 20%, RUB</t>
  </si>
  <si>
    <t>в соответствии с Актом тех состояния</t>
  </si>
  <si>
    <r>
      <t>Условия поставки: вывоз со склада</t>
    </r>
    <r>
      <rPr>
        <i/>
        <u/>
        <sz val="16"/>
        <color theme="1"/>
        <rFont val="Times New Roman"/>
        <family val="1"/>
        <charset val="204"/>
      </rPr>
      <t xml:space="preserve">
</t>
    </r>
    <r>
      <rPr>
        <u/>
        <sz val="16"/>
        <color theme="1"/>
        <rFont val="Times New Roman"/>
        <family val="1"/>
        <charset val="204"/>
      </rPr>
      <t>Terms of delivery: buyer’s warehouse/seller’s warehouse, warehouse address(pick one or propose your own variant).</t>
    </r>
  </si>
  <si>
    <t>23 УМ 3593</t>
  </si>
  <si>
    <t>Закупка № 0129-Proc-2019 Реализация б/у спец. техники МТ   / Purchase № 0129-Proc-2019 Sale of used vehicles in MT</t>
  </si>
  <si>
    <t>ЦР</t>
  </si>
  <si>
    <t>Гусеничный транспортер ДТ-30 КЭ, 2005 г.в., заводской № ДТ-30ПМНКЭ-П АЩЭ 05.06.003, модель и № двигателя 50000173, рег. знак 23 УМ 3593.</t>
  </si>
  <si>
    <t xml:space="preserve"> РФ, Республика Калмыкия, Черноземельcкий район./ RF, Republic of Kalmykia, Chernozemelsky region</t>
  </si>
  <si>
    <t>FA 48179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</si>
</sst>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20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i/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u/>
      <sz val="16"/>
      <color theme="1"/>
      <name val="Times New Roman"/>
      <family val="1"/>
      <charset val="204"/>
    </font>
    <font>
      <u/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8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9" fillId="0" borderId="0"/>
    <xf numFmtId="164" fontId="9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/>
    </xf>
    <xf numFmtId="0" fontId="3" fillId="0" borderId="0" xfId="0" applyFont="1"/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7" fillId="0" borderId="0" xfId="0" applyFont="1"/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vertical="center" wrapText="1"/>
    </xf>
    <xf numFmtId="164" fontId="10" fillId="0" borderId="1" xfId="2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2" fillId="0" borderId="0" xfId="0" applyFont="1"/>
    <xf numFmtId="164" fontId="6" fillId="2" borderId="6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164" fontId="2" fillId="0" borderId="0" xfId="0" applyNumberFormat="1" applyFont="1"/>
    <xf numFmtId="0" fontId="15" fillId="0" borderId="0" xfId="0" applyFont="1" applyAlignment="1">
      <alignment horizontal="left" vertical="center" wrapText="1"/>
    </xf>
    <xf numFmtId="164" fontId="2" fillId="0" borderId="0" xfId="0" applyNumberFormat="1" applyFont="1" applyAlignment="1">
      <alignment horizontal="left"/>
    </xf>
    <xf numFmtId="164" fontId="16" fillId="2" borderId="6" xfId="0" applyNumberFormat="1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164" fontId="8" fillId="3" borderId="1" xfId="2" applyFont="1" applyFill="1" applyBorder="1" applyAlignment="1">
      <alignment horizontal="center" vertical="center" wrapText="1"/>
    </xf>
    <xf numFmtId="164" fontId="16" fillId="4" borderId="6" xfId="2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/>
    </xf>
    <xf numFmtId="0" fontId="17" fillId="3" borderId="0" xfId="0" applyFont="1" applyFill="1" applyAlignment="1">
      <alignment horizontal="center" wrapText="1"/>
    </xf>
    <xf numFmtId="0" fontId="18" fillId="0" borderId="1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5" fillId="2" borderId="3" xfId="0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</cellXfs>
  <cellStyles count="3">
    <cellStyle name="Normal 4" xfId="1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tabSelected="1" topLeftCell="A7" zoomScale="70" zoomScaleNormal="70" workbookViewId="0">
      <selection activeCell="B15" sqref="B15"/>
    </sheetView>
  </sheetViews>
  <sheetFormatPr defaultRowHeight="15" x14ac:dyDescent="0.25"/>
  <cols>
    <col min="1" max="1" width="6.42578125" customWidth="1"/>
    <col min="2" max="2" width="18.28515625" bestFit="1" customWidth="1"/>
    <col min="3" max="3" width="9.85546875" customWidth="1"/>
    <col min="4" max="4" width="92.7109375" customWidth="1"/>
    <col min="5" max="5" width="16.28515625" customWidth="1"/>
    <col min="6" max="6" width="26.85546875" customWidth="1"/>
    <col min="7" max="7" width="9.85546875" customWidth="1"/>
    <col min="8" max="8" width="11.140625" customWidth="1"/>
    <col min="9" max="9" width="29.7109375" customWidth="1"/>
    <col min="10" max="10" width="31.42578125" customWidth="1"/>
    <col min="11" max="11" width="18.7109375" customWidth="1"/>
    <col min="12" max="12" width="37.28515625" customWidth="1"/>
    <col min="13" max="13" width="13.5703125" customWidth="1"/>
    <col min="14" max="14" width="14.28515625" customWidth="1"/>
    <col min="15" max="15" width="57.28515625" customWidth="1"/>
  </cols>
  <sheetData>
    <row r="1" spans="1:15" ht="21" x14ac:dyDescent="0.35">
      <c r="A1" s="7" t="s">
        <v>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20.25" x14ac:dyDescent="0.25">
      <c r="A2" s="44" t="s">
        <v>17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5" ht="20.25" x14ac:dyDescent="0.25">
      <c r="A3" s="44" t="s">
        <v>6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</row>
    <row r="4" spans="1:15" ht="20.25" x14ac:dyDescent="0.25">
      <c r="A4" s="45" t="s">
        <v>0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</row>
    <row r="5" spans="1:15" ht="20.25" x14ac:dyDescent="0.25">
      <c r="A5" s="46" t="s">
        <v>18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</row>
    <row r="6" spans="1:15" ht="20.25" x14ac:dyDescent="0.25">
      <c r="A6" s="46" t="s">
        <v>37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</row>
    <row r="7" spans="1:15" ht="116.25" x14ac:dyDescent="0.35">
      <c r="A7" s="5"/>
      <c r="B7" s="6"/>
      <c r="C7" s="6"/>
      <c r="D7" s="6"/>
      <c r="E7" s="6"/>
      <c r="F7" s="6"/>
      <c r="G7" s="6"/>
      <c r="H7" s="6"/>
      <c r="I7" s="11"/>
      <c r="J7" s="11"/>
      <c r="K7" s="11"/>
      <c r="L7" s="34" t="s">
        <v>30</v>
      </c>
      <c r="M7" s="11"/>
      <c r="N7" s="11"/>
      <c r="O7" s="11"/>
    </row>
    <row r="8" spans="1:15" ht="139.15" customHeight="1" x14ac:dyDescent="0.25">
      <c r="A8" s="9" t="s">
        <v>9</v>
      </c>
      <c r="B8" s="9" t="s">
        <v>20</v>
      </c>
      <c r="C8" s="9" t="s">
        <v>3</v>
      </c>
      <c r="D8" s="9" t="s">
        <v>4</v>
      </c>
      <c r="E8" s="9" t="s">
        <v>5</v>
      </c>
      <c r="F8" s="9" t="s">
        <v>29</v>
      </c>
      <c r="G8" s="9" t="s">
        <v>1</v>
      </c>
      <c r="H8" s="9" t="s">
        <v>10</v>
      </c>
      <c r="I8" s="9" t="s">
        <v>23</v>
      </c>
      <c r="J8" s="9" t="s">
        <v>32</v>
      </c>
      <c r="K8" s="9" t="s">
        <v>24</v>
      </c>
      <c r="L8" s="29" t="s">
        <v>33</v>
      </c>
      <c r="M8" s="9" t="s">
        <v>8</v>
      </c>
      <c r="N8" s="9" t="s">
        <v>28</v>
      </c>
      <c r="O8" s="9" t="s">
        <v>22</v>
      </c>
    </row>
    <row r="9" spans="1:15" ht="72.75" customHeight="1" x14ac:dyDescent="0.25">
      <c r="A9" s="12">
        <v>1</v>
      </c>
      <c r="B9" s="35" t="s">
        <v>41</v>
      </c>
      <c r="C9" s="13" t="s">
        <v>38</v>
      </c>
      <c r="D9" s="37" t="s">
        <v>39</v>
      </c>
      <c r="E9" s="33" t="s">
        <v>36</v>
      </c>
      <c r="F9" s="13" t="s">
        <v>34</v>
      </c>
      <c r="G9" s="17" t="s">
        <v>7</v>
      </c>
      <c r="H9" s="14">
        <v>1</v>
      </c>
      <c r="I9" s="16">
        <v>2217000</v>
      </c>
      <c r="J9" s="16">
        <f t="shared" ref="J9:J10" si="0">I9*1.2</f>
        <v>2660400</v>
      </c>
      <c r="K9" s="16">
        <f>L9*100/120</f>
        <v>0</v>
      </c>
      <c r="L9" s="30"/>
      <c r="M9" s="13" t="s">
        <v>21</v>
      </c>
      <c r="N9" s="12"/>
      <c r="O9" s="36" t="s">
        <v>40</v>
      </c>
    </row>
    <row r="10" spans="1:15" ht="34.9" customHeight="1" x14ac:dyDescent="0.25">
      <c r="A10" s="41" t="s">
        <v>11</v>
      </c>
      <c r="B10" s="42"/>
      <c r="C10" s="42"/>
      <c r="D10" s="42"/>
      <c r="E10" s="42"/>
      <c r="F10" s="42"/>
      <c r="G10" s="42"/>
      <c r="H10" s="43"/>
      <c r="I10" s="19">
        <f>SUM(I9:I9)</f>
        <v>2217000</v>
      </c>
      <c r="J10" s="16">
        <f t="shared" si="0"/>
        <v>2660400</v>
      </c>
      <c r="K10" s="28">
        <f>SUM(K9:K9)</f>
        <v>0</v>
      </c>
      <c r="L10" s="31">
        <f>SUM(L9:L9)</f>
        <v>0</v>
      </c>
      <c r="M10" s="13"/>
      <c r="N10" s="15"/>
      <c r="O10" s="32"/>
    </row>
    <row r="11" spans="1:15" ht="39.75" customHeight="1" x14ac:dyDescent="0.25">
      <c r="A11" s="2"/>
      <c r="B11" s="1"/>
      <c r="C11" s="1"/>
      <c r="D11" s="1"/>
      <c r="E11" s="1"/>
      <c r="F11" s="1"/>
      <c r="G11" s="1"/>
      <c r="H11" s="1"/>
    </row>
    <row r="12" spans="1:15" ht="28.9" customHeight="1" x14ac:dyDescent="0.3">
      <c r="A12" s="4" t="s">
        <v>27</v>
      </c>
      <c r="B12" s="10"/>
      <c r="C12" s="10"/>
      <c r="D12" s="10"/>
      <c r="E12" s="10"/>
      <c r="F12" s="27">
        <f>K10</f>
        <v>0</v>
      </c>
      <c r="G12" s="10"/>
      <c r="H12" s="10"/>
      <c r="I12" s="18"/>
      <c r="J12" s="18"/>
      <c r="K12" s="18"/>
      <c r="L12" s="25"/>
      <c r="M12" s="18"/>
      <c r="N12" s="18"/>
      <c r="O12" s="18"/>
    </row>
    <row r="13" spans="1:15" ht="23.45" customHeight="1" x14ac:dyDescent="0.3">
      <c r="A13" s="4" t="s">
        <v>31</v>
      </c>
      <c r="B13" s="10"/>
      <c r="C13" s="10"/>
      <c r="D13" s="10"/>
      <c r="E13" s="10"/>
      <c r="F13" s="27">
        <f>L10-K10</f>
        <v>0</v>
      </c>
      <c r="G13" s="10"/>
      <c r="H13" s="10"/>
      <c r="I13" s="18"/>
      <c r="J13" s="18"/>
      <c r="K13" s="18"/>
      <c r="L13" s="18"/>
      <c r="M13" s="18"/>
      <c r="N13" s="18"/>
      <c r="O13" s="18"/>
    </row>
    <row r="14" spans="1:15" ht="28.9" customHeight="1" x14ac:dyDescent="0.25">
      <c r="A14" s="4" t="s">
        <v>35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</row>
    <row r="15" spans="1:15" ht="21" customHeight="1" x14ac:dyDescent="0.3">
      <c r="A15" s="4" t="s">
        <v>19</v>
      </c>
      <c r="B15" s="10"/>
      <c r="C15" s="10"/>
      <c r="D15" s="10"/>
      <c r="E15" s="10"/>
      <c r="F15" s="10"/>
      <c r="G15" s="10"/>
      <c r="H15" s="10"/>
      <c r="I15" s="18"/>
      <c r="J15" s="18"/>
      <c r="K15" s="18"/>
      <c r="L15" s="18"/>
      <c r="M15" s="18"/>
      <c r="N15" s="18"/>
      <c r="O15" s="18"/>
    </row>
    <row r="16" spans="1:15" ht="20.25" x14ac:dyDescent="0.3">
      <c r="A16" s="4" t="s">
        <v>12</v>
      </c>
      <c r="B16" s="10"/>
      <c r="C16" s="10"/>
      <c r="D16" s="10"/>
      <c r="E16" s="10"/>
      <c r="F16" s="10"/>
      <c r="G16" s="10"/>
      <c r="H16" s="10"/>
      <c r="I16" s="18"/>
      <c r="J16" s="18"/>
      <c r="K16" s="18"/>
      <c r="L16" s="18"/>
      <c r="M16" s="18"/>
      <c r="N16" s="18"/>
      <c r="O16" s="18"/>
    </row>
    <row r="17" spans="1:15" ht="20.25" x14ac:dyDescent="0.3">
      <c r="A17" s="4"/>
      <c r="B17" s="10" t="s">
        <v>13</v>
      </c>
      <c r="C17" s="10"/>
      <c r="D17" s="10"/>
      <c r="E17" s="10"/>
      <c r="F17" s="10"/>
      <c r="G17" s="10"/>
      <c r="H17" s="10"/>
      <c r="I17" s="18"/>
      <c r="J17" s="18"/>
      <c r="K17" s="18"/>
      <c r="L17" s="18"/>
      <c r="M17" s="18"/>
      <c r="N17" s="18"/>
      <c r="O17" s="18"/>
    </row>
    <row r="18" spans="1:15" ht="27" customHeight="1" x14ac:dyDescent="0.25">
      <c r="A18" s="24" t="s">
        <v>26</v>
      </c>
      <c r="B18" s="23"/>
      <c r="C18" s="23"/>
      <c r="D18" s="23"/>
      <c r="E18" s="23"/>
      <c r="F18" s="23"/>
      <c r="G18" s="23"/>
      <c r="H18" s="23"/>
      <c r="I18" s="23"/>
      <c r="J18" s="26"/>
      <c r="K18" s="26"/>
      <c r="L18" s="23"/>
      <c r="M18" s="23"/>
      <c r="N18" s="23"/>
      <c r="O18" s="23"/>
    </row>
    <row r="19" spans="1:15" ht="49.15" customHeight="1" x14ac:dyDescent="0.25">
      <c r="A19" s="40" t="s">
        <v>25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24"/>
      <c r="O19" s="24"/>
    </row>
    <row r="20" spans="1:15" ht="42.6" customHeight="1" x14ac:dyDescent="0.25">
      <c r="A20" s="8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15" ht="21" thickBot="1" x14ac:dyDescent="0.3">
      <c r="A21" s="39"/>
      <c r="B21" s="39"/>
      <c r="C21" s="39"/>
      <c r="D21" s="39"/>
      <c r="E21" s="39"/>
      <c r="F21" s="4"/>
      <c r="G21" s="4"/>
      <c r="H21" s="4"/>
      <c r="I21" s="21"/>
      <c r="J21" s="21"/>
      <c r="K21" s="21"/>
      <c r="L21" s="21"/>
      <c r="M21" s="21"/>
      <c r="N21" s="21"/>
      <c r="O21" s="21"/>
    </row>
    <row r="22" spans="1:15" ht="20.25" x14ac:dyDescent="0.25">
      <c r="A22" s="38" t="s">
        <v>14</v>
      </c>
      <c r="B22" s="38"/>
      <c r="C22" s="38"/>
      <c r="D22" s="38"/>
      <c r="E22" s="38"/>
      <c r="F22" s="4"/>
      <c r="G22" s="4"/>
      <c r="H22" s="4"/>
      <c r="I22" s="20" t="s">
        <v>15</v>
      </c>
      <c r="J22" s="20"/>
      <c r="K22" s="20"/>
      <c r="L22" s="20"/>
      <c r="M22" s="20"/>
      <c r="N22" s="20"/>
      <c r="O22" s="20"/>
    </row>
    <row r="23" spans="1:15" ht="20.25" x14ac:dyDescent="0.25">
      <c r="A23" s="8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1:15" ht="21" thickBot="1" x14ac:dyDescent="0.3">
      <c r="A24" s="8"/>
      <c r="B24" s="4"/>
      <c r="C24" s="4"/>
      <c r="D24" s="4"/>
      <c r="E24" s="4"/>
      <c r="F24" s="4"/>
      <c r="G24" s="4"/>
      <c r="H24" s="4"/>
      <c r="I24" s="21"/>
      <c r="J24" s="21"/>
      <c r="K24" s="21"/>
      <c r="L24" s="21"/>
      <c r="M24" s="21"/>
      <c r="N24" s="21"/>
      <c r="O24" s="21"/>
    </row>
    <row r="25" spans="1:15" ht="20.25" x14ac:dyDescent="0.25">
      <c r="A25" s="8"/>
      <c r="B25" s="4"/>
      <c r="C25" s="4"/>
      <c r="D25" s="4"/>
      <c r="E25" s="4"/>
      <c r="F25" s="4"/>
      <c r="G25" s="4"/>
      <c r="H25" s="4"/>
      <c r="I25" s="20" t="s">
        <v>16</v>
      </c>
      <c r="J25" s="20"/>
      <c r="K25" s="20"/>
      <c r="L25" s="20"/>
      <c r="M25" s="20"/>
      <c r="N25" s="20"/>
      <c r="O25" s="20"/>
    </row>
  </sheetData>
  <mergeCells count="9">
    <mergeCell ref="A22:E22"/>
    <mergeCell ref="A21:E21"/>
    <mergeCell ref="A19:M19"/>
    <mergeCell ref="A10:H10"/>
    <mergeCell ref="A2:O2"/>
    <mergeCell ref="A3:O3"/>
    <mergeCell ref="A4:O4"/>
    <mergeCell ref="A5:O5"/>
    <mergeCell ref="A6:O6"/>
  </mergeCells>
  <pageMargins left="0.51181102362204722" right="0.51181102362204722" top="0.55118110236220474" bottom="0.55118110236220474" header="0.31496062992125984" footer="0.31496062992125984"/>
  <pageSetup paperSize="9" scale="3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39CEA22-3E8A-477B-A55A-694AC0F94BA3}"/>
</file>

<file path=customXml/itemProps2.xml><?xml version="1.0" encoding="utf-8"?>
<ds:datastoreItem xmlns:ds="http://schemas.openxmlformats.org/officeDocument/2006/customXml" ds:itemID="{924A0F6D-2152-438E-8E32-88EC347CF4EA}"/>
</file>

<file path=customXml/itemProps3.xml><?xml version="1.0" encoding="utf-8"?>
<ds:datastoreItem xmlns:ds="http://schemas.openxmlformats.org/officeDocument/2006/customXml" ds:itemID="{F7EA6590-DE53-4C7E-9A58-5B9F70B679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>CPC-R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Prokhorov, Nikolay</dc:creator>
  <cp:lastModifiedBy>prok0301</cp:lastModifiedBy>
  <cp:lastPrinted>2019-07-04T14:21:10Z</cp:lastPrinted>
  <dcterms:created xsi:type="dcterms:W3CDTF">2016-10-11T08:44:59Z</dcterms:created>
  <dcterms:modified xsi:type="dcterms:W3CDTF">2019-07-05T14:14:39Z</dcterms:modified>
</cp:coreProperties>
</file>